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20" windowWidth="27795" windowHeight="14055"/>
  </bookViews>
  <sheets>
    <sheet name="PowerPivot" sheetId="1" r:id="rId1"/>
    <sheet name="Calendar" sheetId="4" r:id="rId2"/>
  </sheets>
  <definedNames>
    <definedName name="LstNm">{"Smith";"Johnson";"Williams";"Jones";"Brown";"Davis";"Miller";"Wilson";"Moore";"Taylor";"Anderson";"Thomas";"Jackson";"White";"Harris";"Martin";"Thompson";"Garcia";"Martinez";"Robinson";"Clark";"Rodriguez";"Lewis";"Lee";"Walker";"Hall";"Allen";"Young";"Hernandez";"King";"Wright";"Lopez";"Hill";"Scott";"Green";"Adams";"Baker";"Gonzalez";"Nelson";"Carter";"Mitchell";"Perez";"Roberts";"Turner";"Phillips";"Campbell";"Parker";"Evans";"Edwards";"Collins";"Stewart";"Sanchez";"Morris";"Rogers";"Reed";"Cook";"Morgan";"Bell";"Murphy";"Bailey";"Rivera";"Cooper";"Richardson";"Cox";"Howard";"Ward";"Torres";"Peterson";"Gray";"Ramirez";"James";"Watson";"Brooks";"Kelly";"Sanders";"Price";"Bennett";"Wood";"Barnes";"Ross";"Henderson";"Coleman";"Jenkins";"Perry";"Powell";"Long";"Patterson";"Hughes";"Flores";"Washington";"Butler";"Simmons";"Foster";"Gonzales";"Bryant";"Alexander";"Russell";"Griffin";"Diaz";"Hayes";"Myers";"Ford";"Hamilton";"Graham";"Sullivan";"Wallace";"Woods";"Cole";"West";"Jordan";"Owens";"Reynolds";"Fisher";"Ellis";"Harrison";"Gibson";"Mcdonald";"Cruz";"Marshall";"Ortiz";"Gomez";"Murray";"Freeman";"Wells";"Webb";"Simpson";"Stevens";"Tucker";"Porter";"Hunter";"Hicks";"Crawford";"Henry";"Boyd";"Mason";"Morales";"Kennedy"}</definedName>
  </definedNames>
  <calcPr calcId="145621" refMode="R1C1"/>
  <pivotCaches>
    <pivotCache cacheId="341" r:id="rId3"/>
  </pivotCaches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6" i="1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<sst xmlns="http://schemas.openxmlformats.org/spreadsheetml/2006/main" count="42" uniqueCount="25">
  <si>
    <t>Acct</t>
  </si>
  <si>
    <t>DDate</t>
  </si>
  <si>
    <t>Amt</t>
  </si>
  <si>
    <t>Jones</t>
  </si>
  <si>
    <t>Brown</t>
  </si>
  <si>
    <t>Davis</t>
  </si>
  <si>
    <t>Miller</t>
  </si>
  <si>
    <t>Grand Total</t>
  </si>
  <si>
    <t>Amt_</t>
  </si>
  <si>
    <t>Johnson</t>
  </si>
  <si>
    <t>Smith</t>
  </si>
  <si>
    <t>Williams</t>
  </si>
  <si>
    <t>Date</t>
  </si>
  <si>
    <t>Month</t>
  </si>
  <si>
    <t>09/23/13</t>
  </si>
  <si>
    <t>09/24/13</t>
  </si>
  <si>
    <t>09/19/13</t>
  </si>
  <si>
    <t>09/21/13</t>
  </si>
  <si>
    <t>09/22/13</t>
  </si>
  <si>
    <t>09/20/13</t>
  </si>
  <si>
    <t>09/25/13</t>
  </si>
  <si>
    <t>Table1</t>
  </si>
  <si>
    <t>PowerPivot</t>
  </si>
  <si>
    <t>PivotTable</t>
  </si>
  <si>
    <t>Table2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</si>
</sst>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5" formatCode="mm/dd/yy;@"/>
  </numFmts>
  <fonts count="3" x14ac:knownFonts="1"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65" fontId="0" fillId="0" borderId="0" xfId="0" applyNumberFormat="1"/>
    <xf numFmtId="44" fontId="0" fillId="0" borderId="0" xfId="0" applyNumberFormat="1"/>
    <xf numFmtId="0" fontId="0" fillId="0" borderId="0" xfId="0" pivotButton="1"/>
    <xf numFmtId="0" fontId="2" fillId="0" borderId="0" xfId="2"/>
    <xf numFmtId="0" fontId="1" fillId="0" borderId="1" xfId="1"/>
  </cellXfs>
  <cellStyles count="3">
    <cellStyle name="Explanatory Text" xfId="2" builtinId="53"/>
    <cellStyle name="Heading 1" xfId="1" builtinId="16"/>
    <cellStyle name="Normal" xfId="0" builtinId="0" customBuiltin="1"/>
  </cellStyles>
  <dxfs count="6">
    <dxf>
      <numFmt numFmtId="0" formatCode="General"/>
    </dxf>
    <dxf>
      <numFmt numFmtId="165" formatCode="mm/dd/yy;@"/>
    </dxf>
    <dxf>
      <numFmt numFmtId="165" formatCode="mm/dd/yy;@"/>
    </dxf>
    <dxf>
      <numFmt numFmtId="165" formatCode="mm/dd/yy;@"/>
    </dxf>
    <dxf>
      <numFmt numFmtId="34" formatCode="_(&quot;$&quot;* #,##0.00_);_(&quot;$&quot;* \(#,##0.00\);_(&quot;$&quot;* &quot;-&quot;??_);_(@_)"/>
    </dxf>
    <dxf>
      <numFmt numFmtId="165" formatCode="mm/dd/yy;@"/>
    </dxf>
  </dxfs>
  <tableStyles count="0" defaultTableStyle="TableStyleMedium9" defaultPivotStyle="PivotStyleDark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0</xdr:rowOff>
    </xdr:from>
    <xdr:to>
      <xdr:col>17</xdr:col>
      <xdr:colOff>361950</xdr:colOff>
      <xdr:row>27</xdr:row>
      <xdr:rowOff>19050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819150"/>
          <a:ext cx="5848350" cy="41814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owner" refreshedDate="41550.817404513888" createdVersion="4" refreshedVersion="4" minRefreshableVersion="3" recordCount="0" supportSubquery="1" supportAdvancedDrill="1">
  <cacheSource type="external" connectionId="1"/>
  <cacheFields count="3">
    <cacheField name="[Table1].[Acct].[Acct]" caption="Acct" numFmtId="0" hierarchy="2" level="1">
      <sharedItems count="7">
        <s v="[Table1].[Acct].&amp;[Brown]" c="Brown"/>
        <s v="[Table1].[Acct].&amp;[Davis]" c="Davis"/>
        <s v="[Table1].[Acct].&amp;[Johnson]" c="Johnson"/>
        <s v="[Table1].[Acct].&amp;[Jones]" c="Jones"/>
        <s v="[Table1].[Acct].&amp;[Miller]" c="Miller"/>
        <s v="[Table1].[Acct].&amp;[Smith]" c="Smith"/>
        <s v="[Table1].[Acct].&amp;[Williams]" c="Williams"/>
      </sharedItems>
    </cacheField>
    <cacheField name="[Table1].[DDate].[DDate]" caption="DDate" numFmtId="0" hierarchy="4" level="1">
      <sharedItems count="7">
        <s v="[Table1].[DDate].&amp;[2013-09-19T00:00:00]" c="09/19/13"/>
        <s v="[Table1].[DDate].&amp;[2013-09-20T00:00:00]" c="09/20/13"/>
        <s v="[Table1].[DDate].&amp;[2013-09-21T00:00:00]" c="09/21/13"/>
        <s v="[Table1].[DDate].&amp;[2013-09-22T00:00:00]" c="09/22/13"/>
        <s v="[Table1].[DDate].&amp;[2013-09-25T00:00:00]" c="09/25/13"/>
        <s v="[Table1].[DDate].&amp;[2013-09-24T00:00:00]" c="09/24/13"/>
        <s v="[Table1].[DDate].&amp;[2013-09-23T00:00:00]" c="09/23/13"/>
      </sharedItems>
    </cacheField>
    <cacheField name="[Measures].[Amt_]" caption="Amt_" numFmtId="0" hierarchy="5" level="32767"/>
  </cacheFields>
  <cacheHierarchies count="9">
    <cacheHierarchy uniqueName="[Calendar].[Date]" caption="Date" attribute="1" time="1" keyAttribute="1" defaultMemberUniqueName="[Calendar].[Date].[All]" allUniqueName="[Calendar].[Date].[All]" dimensionUniqueName="[Calendar]" displayFolder="" count="0" memberValueDatatype="7" unbalanced="0"/>
    <cacheHierarchy uniqueName="[Calendar].[Month]" caption="Month" attribute="1" time="1" defaultMemberUniqueName="[Calendar].[Month].[All]" allUniqueName="[Calendar].[Month].[All]" dimensionUniqueName="[Calendar]" displayFolder="" count="0" unbalanced="0"/>
    <cacheHierarchy uniqueName="[Table1].[Acct]" caption="Acct" attribute="1" defaultMemberUniqueName="[Table1].[Acct].[All]" allUniqueName="[Table1].[Acct].[All]" dimensionUniqueName="[Table1]" displayFolder="" count="2" unbalanced="0">
      <fieldsUsage count="2">
        <fieldUsage x="-1"/>
        <fieldUsage x="0"/>
      </fieldsUsage>
    </cacheHierarchy>
    <cacheHierarchy uniqueName="[Table1].[Amt]" caption="Amt" attribute="1" defaultMemberUniqueName="[Table1].[Amt].[All]" allUniqueName="[Table1].[Amt].[All]" dimensionUniqueName="[Table1]" displayFolder="" count="0" unbalanced="0"/>
    <cacheHierarchy uniqueName="[Table1].[DDate]" caption="DDate" attribute="1" defaultMemberUniqueName="[Table1].[DDate].[All]" allUniqueName="[Table1].[DDate].[All]" dimensionUniqueName="[Table1]" displayFolder="" count="2" unbalanced="0">
      <fieldsUsage count="2">
        <fieldUsage x="-1"/>
        <fieldUsage x="1"/>
      </fieldsUsage>
    </cacheHierarchy>
    <cacheHierarchy uniqueName="[Measures].[Amt_]" caption="Amt_" measure="1" displayFolder="" measureGroup="Table1" count="0" oneField="1">
      <fieldsUsage count="1">
        <fieldUsage x="2"/>
      </fieldsUsage>
    </cacheHierarchy>
    <cacheHierarchy uniqueName="[Measures].[_Count Table1]" caption="_Count Table1" measure="1" displayFolder="" measureGroup="Table1" count="0" hidden="1"/>
    <cacheHierarchy uniqueName="[Measures].[_Count Calendar]" caption="_Count Calendar" measure="1" displayFolder="" measureGroup="Calendar" count="0" hidden="1"/>
    <cacheHierarchy uniqueName="[Measures].[__No measures defined]" caption="__No measures defined" measure="1" displayFolder="" count="0" hidden="1"/>
  </cacheHierarchies>
  <kpis count="0"/>
  <dimensions count="3">
    <dimension name="Calendar" uniqueName="[Calendar]" caption="Calendar"/>
    <dimension measure="1" name="Measures" uniqueName="[Measures]" caption="Measures"/>
    <dimension name="Table1" uniqueName="[Table1]" caption="Table1"/>
  </dimensions>
  <measureGroups count="2">
    <measureGroup name="Calendar" caption="Calendar"/>
    <measureGroup name="Table1" caption="Table1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341" applyNumberFormats="0" applyBorderFormats="0" applyFontFormats="0" applyPatternFormats="0" applyAlignmentFormats="0" applyWidthHeightFormats="1" dataCaption="Values" tag="c9e61341-ce8d-45a6-8cc8-336257dd98ff" updatedVersion="4" minRefreshableVersion="3" showDrill="0" useAutoFormatting="1" itemPrintTitles="1" createdVersion="4" indent="0" compact="0" outline="1" outlineData="1" compactData="0" multipleFieldFilters="0" fieldListSortAscending="1">
  <location ref="F5:H34" firstHeaderRow="1" firstDataRow="1" firstDataCol="2"/>
  <pivotFields count="3">
    <pivotField axis="axisRow" compact="0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Row" compact="0" allDrilled="1" showAll="0" sortType="ascending" defaultSubtotal="0" defaultAttributeDrillState="1">
      <items count="7">
        <item x="0"/>
        <item x="1"/>
        <item x="2"/>
        <item x="3"/>
        <item x="6"/>
        <item x="5"/>
        <item x="4"/>
      </items>
    </pivotField>
    <pivotField dataField="1" compact="0" showAll="0"/>
  </pivotFields>
  <rowFields count="2">
    <field x="0"/>
    <field x="1"/>
  </rowFields>
  <rowItems count="2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3"/>
    </i>
    <i r="1">
      <x v="6"/>
    </i>
    <i>
      <x v="2"/>
    </i>
    <i r="1">
      <x/>
    </i>
    <i r="1">
      <x v="3"/>
    </i>
    <i r="1">
      <x v="5"/>
    </i>
    <i>
      <x v="3"/>
    </i>
    <i r="1">
      <x/>
    </i>
    <i r="1">
      <x v="2"/>
    </i>
    <i r="1">
      <x v="3"/>
    </i>
    <i r="1">
      <x v="4"/>
    </i>
    <i r="1">
      <x v="5"/>
    </i>
    <i r="1">
      <x v="6"/>
    </i>
    <i>
      <x v="4"/>
    </i>
    <i r="1">
      <x/>
    </i>
    <i r="1">
      <x v="6"/>
    </i>
    <i>
      <x v="5"/>
    </i>
    <i r="1">
      <x/>
    </i>
    <i>
      <x v="6"/>
    </i>
    <i r="1">
      <x/>
    </i>
    <i r="1">
      <x v="6"/>
    </i>
    <i t="grand">
      <x/>
    </i>
  </rowItems>
  <colItems count="1">
    <i/>
  </colItems>
  <dataFields count="1">
    <dataField name="Amt_" fld="2" baseField="0" baseItem="0" numFmtId="44"/>
  </dataFields>
  <pivotHierarchies count="9">
    <pivotHierarchy/>
    <pivotHierarchy/>
    <pivotHierarchy/>
    <pivotHierarchy/>
    <pivotHierarchy/>
    <pivotHierarchy dragToRow="0" dragToCol="0" dragToPage="0" dragToData="1" caption="Amt_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Dark2" showRowHeaders="1" showColHeaders="1" showRowStripes="0" showColStripes="0" showLastColumn="1"/>
  <rowHierarchiesUsage count="2">
    <rowHierarchyUsage hierarchyUsage="2"/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Table1" displayName="Table1" ref="B5:D69" totalsRowShown="0">
  <autoFilter ref="B5:D69"/>
  <tableColumns count="3">
    <tableColumn id="1" name="Acct" dataDxfId="0">
      <calculatedColumnFormula>INDEX(LstNm,RANDBETWEEN(1,7))</calculatedColumnFormula>
    </tableColumn>
    <tableColumn id="2" name="DDate" dataDxfId="5">
      <calculatedColumnFormula>TODAY()-RANDBETWEEN(0,14)</calculatedColumnFormula>
    </tableColumn>
    <tableColumn id="3" name="Amt" dataDxfId="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5:C82" totalsRowShown="0" headerRowDxfId="2">
  <autoFilter ref="B5:C82"/>
  <tableColumns count="2">
    <tableColumn id="1" name="Date" dataDxfId="3"/>
    <tableColumn id="2" name="Month" dataDxfId="1">
      <calculatedColumnFormula>TEXT(Table2[[#This Row],[Date]],"mmm")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9"/>
  <sheetViews>
    <sheetView tabSelected="1" workbookViewId="0">
      <selection activeCell="R34" sqref="R34"/>
    </sheetView>
  </sheetViews>
  <sheetFormatPr defaultRowHeight="14.25" x14ac:dyDescent="0.2"/>
  <cols>
    <col min="2" max="4" width="10.5" customWidth="1"/>
    <col min="6" max="6" width="11.375" customWidth="1"/>
    <col min="7" max="7" width="8.375" customWidth="1"/>
    <col min="8" max="8" width="10.125" customWidth="1"/>
  </cols>
  <sheetData>
    <row r="2" spans="2:8" ht="20.25" thickBot="1" x14ac:dyDescent="0.35">
      <c r="B2" s="5" t="s">
        <v>22</v>
      </c>
      <c r="C2" s="5"/>
    </row>
    <row r="3" spans="2:8" ht="15" thickTop="1" x14ac:dyDescent="0.2"/>
    <row r="4" spans="2:8" ht="15" x14ac:dyDescent="0.25">
      <c r="B4" s="4" t="s">
        <v>21</v>
      </c>
      <c r="F4" s="4" t="s">
        <v>23</v>
      </c>
    </row>
    <row r="5" spans="2:8" x14ac:dyDescent="0.2">
      <c r="B5" t="s">
        <v>0</v>
      </c>
      <c r="C5" t="s">
        <v>1</v>
      </c>
      <c r="D5" t="s">
        <v>2</v>
      </c>
      <c r="F5" s="3" t="s">
        <v>0</v>
      </c>
      <c r="G5" s="3" t="s">
        <v>1</v>
      </c>
      <c r="H5" t="s">
        <v>8</v>
      </c>
    </row>
    <row r="6" spans="2:8" x14ac:dyDescent="0.2">
      <c r="B6" t="str">
        <f ca="1">INDEX(LstNm,RANDBETWEEN(1,7))</f>
        <v>Brown</v>
      </c>
      <c r="C6" s="1">
        <f ca="1">TODAY()-RANDBETWEEN(0,14)</f>
        <v>41541</v>
      </c>
      <c r="D6" s="2">
        <v>17.260000000000002</v>
      </c>
      <c r="F6" t="s">
        <v>4</v>
      </c>
      <c r="H6" s="2">
        <v>234.83</v>
      </c>
    </row>
    <row r="7" spans="2:8" x14ac:dyDescent="0.2">
      <c r="B7" t="str">
        <f ca="1">INDEX(LstNm,RANDBETWEEN(1,7))</f>
        <v>Johnson</v>
      </c>
      <c r="C7" s="1">
        <f t="shared" ref="C7:C69" ca="1" si="0">TODAY()-RANDBETWEEN(0,14)</f>
        <v>41540</v>
      </c>
      <c r="D7" s="2">
        <v>16.399999999999999</v>
      </c>
      <c r="G7" t="s">
        <v>16</v>
      </c>
      <c r="H7" s="2">
        <v>92.15</v>
      </c>
    </row>
    <row r="8" spans="2:8" x14ac:dyDescent="0.2">
      <c r="B8" t="str">
        <f ca="1">INDEX(LstNm,RANDBETWEEN(1,7))</f>
        <v>Johnson</v>
      </c>
      <c r="C8" s="1">
        <f t="shared" ca="1" si="0"/>
        <v>41548</v>
      </c>
      <c r="D8" s="2">
        <v>27.47</v>
      </c>
      <c r="G8" t="s">
        <v>19</v>
      </c>
      <c r="H8" s="2">
        <v>95.84</v>
      </c>
    </row>
    <row r="9" spans="2:8" x14ac:dyDescent="0.2">
      <c r="B9" t="str">
        <f ca="1">INDEX(LstNm,RANDBETWEEN(1,7))</f>
        <v>Brown</v>
      </c>
      <c r="C9" s="1">
        <f t="shared" ca="1" si="0"/>
        <v>41548</v>
      </c>
      <c r="D9" s="2">
        <v>29.91</v>
      </c>
      <c r="G9" t="s">
        <v>17</v>
      </c>
      <c r="H9" s="2">
        <v>46.84</v>
      </c>
    </row>
    <row r="10" spans="2:8" x14ac:dyDescent="0.2">
      <c r="B10" t="str">
        <f ca="1">INDEX(LstNm,RANDBETWEEN(1,7))</f>
        <v>Williams</v>
      </c>
      <c r="C10" s="1">
        <f t="shared" ca="1" si="0"/>
        <v>41543</v>
      </c>
      <c r="D10" s="2">
        <v>78.180000000000007</v>
      </c>
      <c r="F10" t="s">
        <v>5</v>
      </c>
      <c r="H10" s="2">
        <v>286.75</v>
      </c>
    </row>
    <row r="11" spans="2:8" x14ac:dyDescent="0.2">
      <c r="B11" t="str">
        <f ca="1">INDEX(LstNm,RANDBETWEEN(1,7))</f>
        <v>Johnson</v>
      </c>
      <c r="C11" s="1">
        <f t="shared" ca="1" si="0"/>
        <v>41544</v>
      </c>
      <c r="D11" s="2">
        <v>99.64</v>
      </c>
      <c r="G11" t="s">
        <v>16</v>
      </c>
      <c r="H11" s="2">
        <v>28.89</v>
      </c>
    </row>
    <row r="12" spans="2:8" x14ac:dyDescent="0.2">
      <c r="B12" t="str">
        <f ca="1">INDEX(LstNm,RANDBETWEEN(1,7))</f>
        <v>Jones</v>
      </c>
      <c r="C12" s="1">
        <f t="shared" ca="1" si="0"/>
        <v>41541</v>
      </c>
      <c r="D12" s="2">
        <v>92.15</v>
      </c>
      <c r="G12" t="s">
        <v>19</v>
      </c>
      <c r="H12" s="2">
        <v>71.78</v>
      </c>
    </row>
    <row r="13" spans="2:8" x14ac:dyDescent="0.2">
      <c r="B13" t="str">
        <f ca="1">INDEX(LstNm,RANDBETWEEN(1,7))</f>
        <v>Smith</v>
      </c>
      <c r="C13" s="1">
        <f t="shared" ca="1" si="0"/>
        <v>41536</v>
      </c>
      <c r="D13" s="2">
        <v>46.64</v>
      </c>
      <c r="G13" t="s">
        <v>18</v>
      </c>
      <c r="H13" s="2">
        <v>48.35</v>
      </c>
    </row>
    <row r="14" spans="2:8" x14ac:dyDescent="0.2">
      <c r="B14" t="str">
        <f ca="1">INDEX(LstNm,RANDBETWEEN(1,7))</f>
        <v>Jones</v>
      </c>
      <c r="C14" s="1">
        <f t="shared" ca="1" si="0"/>
        <v>41544</v>
      </c>
      <c r="D14" s="2">
        <v>17.54</v>
      </c>
      <c r="G14" t="s">
        <v>20</v>
      </c>
      <c r="H14" s="2">
        <v>137.72999999999999</v>
      </c>
    </row>
    <row r="15" spans="2:8" x14ac:dyDescent="0.2">
      <c r="B15" t="str">
        <f ca="1">INDEX(LstNm,RANDBETWEEN(1,7))</f>
        <v>Brown</v>
      </c>
      <c r="C15" s="1">
        <f t="shared" ca="1" si="0"/>
        <v>41538</v>
      </c>
      <c r="D15" s="2">
        <v>79.87</v>
      </c>
      <c r="F15" t="s">
        <v>9</v>
      </c>
      <c r="H15" s="2">
        <v>349.83</v>
      </c>
    </row>
    <row r="16" spans="2:8" x14ac:dyDescent="0.2">
      <c r="B16" t="str">
        <f ca="1">INDEX(LstNm,RANDBETWEEN(1,7))</f>
        <v>Jones</v>
      </c>
      <c r="C16" s="1">
        <f t="shared" ca="1" si="0"/>
        <v>41549</v>
      </c>
      <c r="D16" s="2">
        <v>50.51</v>
      </c>
      <c r="G16" t="s">
        <v>16</v>
      </c>
      <c r="H16" s="2">
        <v>120.79</v>
      </c>
    </row>
    <row r="17" spans="2:8" x14ac:dyDescent="0.2">
      <c r="B17" t="str">
        <f ca="1">INDEX(LstNm,RANDBETWEEN(1,7))</f>
        <v>Miller</v>
      </c>
      <c r="C17" s="1">
        <f t="shared" ca="1" si="0"/>
        <v>41548</v>
      </c>
      <c r="D17" s="2">
        <v>46.5</v>
      </c>
      <c r="G17" t="s">
        <v>18</v>
      </c>
      <c r="H17" s="2">
        <v>186.39</v>
      </c>
    </row>
    <row r="18" spans="2:8" x14ac:dyDescent="0.2">
      <c r="B18" t="str">
        <f ca="1">INDEX(LstNm,RANDBETWEEN(1,7))</f>
        <v>Davis</v>
      </c>
      <c r="C18" s="1">
        <f t="shared" ca="1" si="0"/>
        <v>41542</v>
      </c>
      <c r="D18" s="2">
        <v>67.53</v>
      </c>
      <c r="G18" t="s">
        <v>15</v>
      </c>
      <c r="H18" s="2">
        <v>42.65</v>
      </c>
    </row>
    <row r="19" spans="2:8" x14ac:dyDescent="0.2">
      <c r="B19" t="str">
        <f ca="1">INDEX(LstNm,RANDBETWEEN(1,7))</f>
        <v>Johnson</v>
      </c>
      <c r="C19" s="1">
        <f t="shared" ca="1" si="0"/>
        <v>41537</v>
      </c>
      <c r="D19" s="2">
        <v>99.4</v>
      </c>
      <c r="F19" t="s">
        <v>3</v>
      </c>
      <c r="H19" s="2">
        <v>315.14999999999998</v>
      </c>
    </row>
    <row r="20" spans="2:8" x14ac:dyDescent="0.2">
      <c r="B20" t="str">
        <f ca="1">INDEX(LstNm,RANDBETWEEN(1,7))</f>
        <v>Smith</v>
      </c>
      <c r="C20" s="1">
        <f t="shared" ca="1" si="0"/>
        <v>41545</v>
      </c>
      <c r="D20" s="2">
        <v>66.819999999999993</v>
      </c>
      <c r="G20" t="s">
        <v>16</v>
      </c>
      <c r="H20" s="2">
        <v>71.05</v>
      </c>
    </row>
    <row r="21" spans="2:8" x14ac:dyDescent="0.2">
      <c r="B21" t="str">
        <f ca="1">INDEX(LstNm,RANDBETWEEN(1,7))</f>
        <v>Johnson</v>
      </c>
      <c r="C21" s="1">
        <f t="shared" ca="1" si="0"/>
        <v>41540</v>
      </c>
      <c r="D21" s="2">
        <v>67.989999999999995</v>
      </c>
      <c r="G21" t="s">
        <v>17</v>
      </c>
      <c r="H21" s="2">
        <v>17.260000000000002</v>
      </c>
    </row>
    <row r="22" spans="2:8" x14ac:dyDescent="0.2">
      <c r="B22" t="str">
        <f ca="1">INDEX(LstNm,RANDBETWEEN(1,7))</f>
        <v>Smith</v>
      </c>
      <c r="C22" s="1">
        <f t="shared" ca="1" si="0"/>
        <v>41544</v>
      </c>
      <c r="D22" s="2">
        <v>12.72</v>
      </c>
      <c r="G22" t="s">
        <v>18</v>
      </c>
      <c r="H22" s="2">
        <v>114.63</v>
      </c>
    </row>
    <row r="23" spans="2:8" x14ac:dyDescent="0.2">
      <c r="B23" t="str">
        <f ca="1">INDEX(LstNm,RANDBETWEEN(1,7))</f>
        <v>Jones</v>
      </c>
      <c r="C23" s="1">
        <f t="shared" ca="1" si="0"/>
        <v>41545</v>
      </c>
      <c r="D23" s="2">
        <v>78.89</v>
      </c>
      <c r="G23" t="s">
        <v>14</v>
      </c>
      <c r="H23" s="2">
        <v>32.619999999999997</v>
      </c>
    </row>
    <row r="24" spans="2:8" x14ac:dyDescent="0.2">
      <c r="B24" t="str">
        <f ca="1">INDEX(LstNm,RANDBETWEEN(1,7))</f>
        <v>Johnson</v>
      </c>
      <c r="C24" s="1">
        <f t="shared" ca="1" si="0"/>
        <v>41546</v>
      </c>
      <c r="D24" s="2">
        <v>87.42</v>
      </c>
      <c r="G24" t="s">
        <v>15</v>
      </c>
      <c r="H24" s="2">
        <v>20.28</v>
      </c>
    </row>
    <row r="25" spans="2:8" x14ac:dyDescent="0.2">
      <c r="B25" t="str">
        <f ca="1">INDEX(LstNm,RANDBETWEEN(1,7))</f>
        <v>Brown</v>
      </c>
      <c r="C25" s="1">
        <f t="shared" ca="1" si="0"/>
        <v>41538</v>
      </c>
      <c r="D25" s="2">
        <v>31.41</v>
      </c>
      <c r="G25" t="s">
        <v>20</v>
      </c>
      <c r="H25" s="2">
        <v>59.31</v>
      </c>
    </row>
    <row r="26" spans="2:8" x14ac:dyDescent="0.2">
      <c r="B26" t="str">
        <f ca="1">INDEX(LstNm,RANDBETWEEN(1,7))</f>
        <v>Williams</v>
      </c>
      <c r="C26" s="1">
        <f t="shared" ca="1" si="0"/>
        <v>41543</v>
      </c>
      <c r="D26" s="2">
        <v>37.17</v>
      </c>
      <c r="F26" t="s">
        <v>6</v>
      </c>
      <c r="H26" s="2">
        <v>249.7</v>
      </c>
    </row>
    <row r="27" spans="2:8" x14ac:dyDescent="0.2">
      <c r="B27" t="str">
        <f ca="1">INDEX(LstNm,RANDBETWEEN(1,7))</f>
        <v>Davis</v>
      </c>
      <c r="C27" s="1">
        <f t="shared" ca="1" si="0"/>
        <v>41550</v>
      </c>
      <c r="D27" s="2">
        <v>23.43</v>
      </c>
      <c r="G27" t="s">
        <v>16</v>
      </c>
      <c r="H27" s="2">
        <v>133.9</v>
      </c>
    </row>
    <row r="28" spans="2:8" x14ac:dyDescent="0.2">
      <c r="B28" t="str">
        <f ca="1">INDEX(LstNm,RANDBETWEEN(1,7))</f>
        <v>Brown</v>
      </c>
      <c r="C28" s="1">
        <f t="shared" ca="1" si="0"/>
        <v>41543</v>
      </c>
      <c r="D28" s="2">
        <v>98.85</v>
      </c>
      <c r="G28" t="s">
        <v>20</v>
      </c>
      <c r="H28" s="2">
        <v>115.8</v>
      </c>
    </row>
    <row r="29" spans="2:8" x14ac:dyDescent="0.2">
      <c r="B29" t="str">
        <f ca="1">INDEX(LstNm,RANDBETWEEN(1,7))</f>
        <v>Smith</v>
      </c>
      <c r="C29" s="1">
        <f t="shared" ca="1" si="0"/>
        <v>41541</v>
      </c>
      <c r="D29" s="2">
        <v>17.96</v>
      </c>
      <c r="F29" t="s">
        <v>10</v>
      </c>
      <c r="H29" s="2">
        <v>125.39</v>
      </c>
    </row>
    <row r="30" spans="2:8" x14ac:dyDescent="0.2">
      <c r="B30" t="str">
        <f ca="1">INDEX(LstNm,RANDBETWEEN(1,7))</f>
        <v>Brown</v>
      </c>
      <c r="C30" s="1">
        <f t="shared" ca="1" si="0"/>
        <v>41537</v>
      </c>
      <c r="D30" s="2">
        <v>37.01</v>
      </c>
      <c r="G30" t="s">
        <v>16</v>
      </c>
      <c r="H30" s="2">
        <v>125.39</v>
      </c>
    </row>
    <row r="31" spans="2:8" x14ac:dyDescent="0.2">
      <c r="B31" t="str">
        <f ca="1">INDEX(LstNm,RANDBETWEEN(1,7))</f>
        <v>Miller</v>
      </c>
      <c r="C31" s="1">
        <f t="shared" ca="1" si="0"/>
        <v>41540</v>
      </c>
      <c r="D31" s="2">
        <v>59.31</v>
      </c>
      <c r="F31" t="s">
        <v>11</v>
      </c>
      <c r="H31" s="2">
        <v>67.53</v>
      </c>
    </row>
    <row r="32" spans="2:8" x14ac:dyDescent="0.2">
      <c r="B32" t="str">
        <f ca="1">INDEX(LstNm,RANDBETWEEN(1,7))</f>
        <v>Johnson</v>
      </c>
      <c r="C32" s="1">
        <f t="shared" ca="1" si="0"/>
        <v>41538</v>
      </c>
      <c r="D32" s="2">
        <v>46.84</v>
      </c>
      <c r="G32" t="s">
        <v>16</v>
      </c>
      <c r="H32" s="2">
        <v>12.72</v>
      </c>
    </row>
    <row r="33" spans="2:8" x14ac:dyDescent="0.2">
      <c r="B33" t="str">
        <f ca="1">INDEX(LstNm,RANDBETWEEN(1,7))</f>
        <v>Johnson</v>
      </c>
      <c r="C33" s="1">
        <f t="shared" ca="1" si="0"/>
        <v>41540</v>
      </c>
      <c r="D33" s="2">
        <v>92.28</v>
      </c>
      <c r="G33" t="s">
        <v>20</v>
      </c>
      <c r="H33" s="2">
        <v>54.81</v>
      </c>
    </row>
    <row r="34" spans="2:8" x14ac:dyDescent="0.2">
      <c r="B34" t="str">
        <f ca="1">INDEX(LstNm,RANDBETWEEN(1,7))</f>
        <v>Smith</v>
      </c>
      <c r="C34" s="1">
        <f t="shared" ca="1" si="0"/>
        <v>41536</v>
      </c>
      <c r="D34" s="2">
        <v>48.35</v>
      </c>
      <c r="F34" t="s">
        <v>7</v>
      </c>
      <c r="H34" s="2">
        <v>1629.18</v>
      </c>
    </row>
    <row r="35" spans="2:8" x14ac:dyDescent="0.2">
      <c r="B35" t="str">
        <f ca="1">INDEX(LstNm,RANDBETWEEN(1,7))</f>
        <v>Jones</v>
      </c>
      <c r="C35" s="1">
        <f t="shared" ca="1" si="0"/>
        <v>41546</v>
      </c>
      <c r="D35" s="2">
        <v>28.89</v>
      </c>
    </row>
    <row r="36" spans="2:8" x14ac:dyDescent="0.2">
      <c r="B36" t="str">
        <f ca="1">INDEX(LstNm,RANDBETWEEN(1,7))</f>
        <v>Williams</v>
      </c>
      <c r="C36" s="1">
        <f t="shared" ca="1" si="0"/>
        <v>41547</v>
      </c>
      <c r="D36" s="2">
        <v>20.28</v>
      </c>
    </row>
    <row r="37" spans="2:8" x14ac:dyDescent="0.2">
      <c r="B37" t="str">
        <f ca="1">INDEX(LstNm,RANDBETWEEN(1,7))</f>
        <v>Davis</v>
      </c>
      <c r="C37" s="1">
        <f t="shared" ca="1" si="0"/>
        <v>41550</v>
      </c>
      <c r="D37" s="2">
        <v>71.78</v>
      </c>
    </row>
    <row r="38" spans="2:8" x14ac:dyDescent="0.2">
      <c r="B38" t="str">
        <f ca="1">INDEX(LstNm,RANDBETWEEN(1,7))</f>
        <v>Johnson</v>
      </c>
      <c r="C38" s="1">
        <f t="shared" ca="1" si="0"/>
        <v>41536</v>
      </c>
      <c r="D38" s="2">
        <v>93.32</v>
      </c>
    </row>
    <row r="39" spans="2:8" x14ac:dyDescent="0.2">
      <c r="B39" t="str">
        <f ca="1">INDEX(LstNm,RANDBETWEEN(1,7))</f>
        <v>Brown</v>
      </c>
      <c r="C39" s="1">
        <f t="shared" ca="1" si="0"/>
        <v>41548</v>
      </c>
      <c r="D39" s="2">
        <v>56.58</v>
      </c>
    </row>
    <row r="40" spans="2:8" x14ac:dyDescent="0.2">
      <c r="B40" t="str">
        <f ca="1">INDEX(LstNm,RANDBETWEEN(1,7))</f>
        <v>Johnson</v>
      </c>
      <c r="C40" s="1">
        <f t="shared" ca="1" si="0"/>
        <v>41537</v>
      </c>
      <c r="D40" s="2">
        <v>10.92</v>
      </c>
    </row>
    <row r="41" spans="2:8" x14ac:dyDescent="0.2">
      <c r="B41" t="str">
        <f ca="1">INDEX(LstNm,RANDBETWEEN(1,7))</f>
        <v>Miller</v>
      </c>
      <c r="C41" s="1">
        <f t="shared" ca="1" si="0"/>
        <v>41542</v>
      </c>
      <c r="D41" s="2">
        <v>54.81</v>
      </c>
    </row>
    <row r="42" spans="2:8" x14ac:dyDescent="0.2">
      <c r="B42" t="str">
        <f ca="1">INDEX(LstNm,RANDBETWEEN(1,7))</f>
        <v>Smith</v>
      </c>
      <c r="C42" s="1">
        <f t="shared" ca="1" si="0"/>
        <v>41550</v>
      </c>
      <c r="D42" s="2">
        <v>86.83</v>
      </c>
    </row>
    <row r="43" spans="2:8" x14ac:dyDescent="0.2">
      <c r="B43" t="str">
        <f ca="1">INDEX(LstNm,RANDBETWEEN(1,7))</f>
        <v>Smith</v>
      </c>
      <c r="C43" s="1">
        <f t="shared" ca="1" si="0"/>
        <v>41539</v>
      </c>
      <c r="D43" s="2">
        <v>53.68</v>
      </c>
    </row>
    <row r="44" spans="2:8" x14ac:dyDescent="0.2">
      <c r="B44" t="str">
        <f ca="1">INDEX(LstNm,RANDBETWEEN(1,7))</f>
        <v>Davis</v>
      </c>
      <c r="C44" s="1">
        <f t="shared" ca="1" si="0"/>
        <v>41538</v>
      </c>
      <c r="D44" s="2">
        <v>77.099999999999994</v>
      </c>
    </row>
    <row r="45" spans="2:8" x14ac:dyDescent="0.2">
      <c r="B45" t="str">
        <f ca="1">INDEX(LstNm,RANDBETWEEN(1,7))</f>
        <v>Jones</v>
      </c>
      <c r="C45" s="1">
        <f t="shared" ca="1" si="0"/>
        <v>41543</v>
      </c>
      <c r="D45" s="2">
        <v>17.07</v>
      </c>
    </row>
    <row r="46" spans="2:8" x14ac:dyDescent="0.2">
      <c r="B46" t="str">
        <f ca="1">INDEX(LstNm,RANDBETWEEN(1,7))</f>
        <v>Miller</v>
      </c>
      <c r="C46" s="1">
        <f t="shared" ca="1" si="0"/>
        <v>41543</v>
      </c>
      <c r="D46" s="2">
        <v>56.68</v>
      </c>
    </row>
    <row r="47" spans="2:8" x14ac:dyDescent="0.2">
      <c r="B47" t="str">
        <f ca="1">INDEX(LstNm,RANDBETWEEN(1,7))</f>
        <v>Miller</v>
      </c>
      <c r="C47" s="1">
        <f t="shared" ca="1" si="0"/>
        <v>41547</v>
      </c>
      <c r="D47" s="2">
        <v>60.66</v>
      </c>
    </row>
    <row r="48" spans="2:8" x14ac:dyDescent="0.2">
      <c r="B48" t="str">
        <f ca="1">INDEX(LstNm,RANDBETWEEN(1,7))</f>
        <v>Johnson</v>
      </c>
      <c r="C48" s="1">
        <f t="shared" ca="1" si="0"/>
        <v>41545</v>
      </c>
      <c r="D48" s="2">
        <v>54.27</v>
      </c>
    </row>
    <row r="49" spans="2:4" x14ac:dyDescent="0.2">
      <c r="B49" t="str">
        <f ca="1">INDEX(LstNm,RANDBETWEEN(1,7))</f>
        <v>Brown</v>
      </c>
      <c r="C49" s="1">
        <f t="shared" ca="1" si="0"/>
        <v>41539</v>
      </c>
      <c r="D49" s="2">
        <v>71.05</v>
      </c>
    </row>
    <row r="50" spans="2:4" x14ac:dyDescent="0.2">
      <c r="B50" t="str">
        <f ca="1">INDEX(LstNm,RANDBETWEEN(1,7))</f>
        <v>Brown</v>
      </c>
      <c r="C50" s="1">
        <f t="shared" ca="1" si="0"/>
        <v>41549</v>
      </c>
      <c r="D50" s="2">
        <v>93.73</v>
      </c>
    </row>
    <row r="51" spans="2:4" x14ac:dyDescent="0.2">
      <c r="B51" t="str">
        <f ca="1">INDEX(LstNm,RANDBETWEEN(1,7))</f>
        <v>Jones</v>
      </c>
      <c r="C51" s="1">
        <f t="shared" ca="1" si="0"/>
        <v>41536</v>
      </c>
      <c r="D51" s="2">
        <v>49.01</v>
      </c>
    </row>
    <row r="52" spans="2:4" x14ac:dyDescent="0.2">
      <c r="B52" t="str">
        <f ca="1">INDEX(LstNm,RANDBETWEEN(1,7))</f>
        <v>Johnson</v>
      </c>
      <c r="C52" s="1">
        <f t="shared" ca="1" si="0"/>
        <v>41540</v>
      </c>
      <c r="D52" s="2">
        <v>35.049999999999997</v>
      </c>
    </row>
    <row r="53" spans="2:4" x14ac:dyDescent="0.2">
      <c r="B53" t="str">
        <f ca="1">INDEX(LstNm,RANDBETWEEN(1,7))</f>
        <v>Williams</v>
      </c>
      <c r="C53" s="1">
        <f t="shared" ca="1" si="0"/>
        <v>41543</v>
      </c>
      <c r="D53" s="2">
        <v>42.65</v>
      </c>
    </row>
    <row r="54" spans="2:4" x14ac:dyDescent="0.2">
      <c r="B54" t="str">
        <f ca="1">INDEX(LstNm,RANDBETWEEN(1,7))</f>
        <v>Jones</v>
      </c>
      <c r="C54" s="1">
        <f t="shared" ca="1" si="0"/>
        <v>41550</v>
      </c>
      <c r="D54" s="2">
        <v>61.41</v>
      </c>
    </row>
    <row r="55" spans="2:4" x14ac:dyDescent="0.2">
      <c r="B55" t="str">
        <f ca="1">INDEX(LstNm,RANDBETWEEN(1,7))</f>
        <v>Williams</v>
      </c>
      <c r="C55" s="1">
        <f t="shared" ca="1" si="0"/>
        <v>41540</v>
      </c>
      <c r="D55" s="2">
        <v>54.76</v>
      </c>
    </row>
    <row r="56" spans="2:4" x14ac:dyDescent="0.2">
      <c r="B56" t="str">
        <f ca="1">INDEX(LstNm,RANDBETWEEN(1,7))</f>
        <v>Brown</v>
      </c>
      <c r="C56" s="1">
        <f t="shared" ca="1" si="0"/>
        <v>41540</v>
      </c>
      <c r="D56" s="2">
        <v>42.16</v>
      </c>
    </row>
    <row r="57" spans="2:4" x14ac:dyDescent="0.2">
      <c r="B57" t="str">
        <f ca="1">INDEX(LstNm,RANDBETWEEN(1,7))</f>
        <v>Williams</v>
      </c>
      <c r="C57" s="1">
        <f t="shared" ca="1" si="0"/>
        <v>41537</v>
      </c>
      <c r="D57" s="2">
        <v>51.56</v>
      </c>
    </row>
    <row r="58" spans="2:4" x14ac:dyDescent="0.2">
      <c r="B58" t="str">
        <f ca="1">INDEX(LstNm,RANDBETWEEN(1,7))</f>
        <v>Miller</v>
      </c>
      <c r="C58" s="1">
        <f t="shared" ca="1" si="0"/>
        <v>41549</v>
      </c>
      <c r="D58" s="2">
        <v>23.75</v>
      </c>
    </row>
    <row r="59" spans="2:4" x14ac:dyDescent="0.2">
      <c r="B59" t="str">
        <f ca="1">INDEX(LstNm,RANDBETWEEN(1,7))</f>
        <v>Smith</v>
      </c>
      <c r="C59" s="1">
        <f t="shared" ca="1" si="0"/>
        <v>41540</v>
      </c>
      <c r="D59" s="2">
        <v>32.619999999999997</v>
      </c>
    </row>
    <row r="60" spans="2:4" x14ac:dyDescent="0.2">
      <c r="B60" t="str">
        <f ca="1">INDEX(LstNm,RANDBETWEEN(1,7))</f>
        <v>Davis</v>
      </c>
      <c r="C60" s="1">
        <f t="shared" ca="1" si="0"/>
        <v>41543</v>
      </c>
      <c r="D60" s="2">
        <v>85.17</v>
      </c>
    </row>
    <row r="61" spans="2:4" x14ac:dyDescent="0.2">
      <c r="B61" t="str">
        <f ca="1">INDEX(LstNm,RANDBETWEEN(1,7))</f>
        <v>Williams</v>
      </c>
      <c r="C61" s="1">
        <f t="shared" ca="1" si="0"/>
        <v>41539</v>
      </c>
      <c r="D61" s="2">
        <v>86.75</v>
      </c>
    </row>
    <row r="62" spans="2:4" x14ac:dyDescent="0.2">
      <c r="B62" t="str">
        <f ca="1">INDEX(LstNm,RANDBETWEEN(1,7))</f>
        <v>Brown</v>
      </c>
      <c r="C62" s="1">
        <f t="shared" ca="1" si="0"/>
        <v>41542</v>
      </c>
      <c r="D62" s="2">
        <v>27.82</v>
      </c>
    </row>
    <row r="63" spans="2:4" x14ac:dyDescent="0.2">
      <c r="B63" t="str">
        <f ca="1">INDEX(LstNm,RANDBETWEEN(1,7))</f>
        <v>Johnson</v>
      </c>
      <c r="C63" s="1">
        <f t="shared" ca="1" si="0"/>
        <v>41550</v>
      </c>
      <c r="D63" s="2">
        <v>45</v>
      </c>
    </row>
    <row r="64" spans="2:4" x14ac:dyDescent="0.2">
      <c r="B64" t="str">
        <f ca="1">INDEX(LstNm,RANDBETWEEN(1,7))</f>
        <v>Brown</v>
      </c>
      <c r="C64" s="1">
        <f t="shared" ca="1" si="0"/>
        <v>41541</v>
      </c>
      <c r="D64" s="2">
        <v>93.2</v>
      </c>
    </row>
    <row r="65" spans="2:4" x14ac:dyDescent="0.2">
      <c r="B65" t="str">
        <f ca="1">INDEX(LstNm,RANDBETWEEN(1,7))</f>
        <v>Smith</v>
      </c>
      <c r="C65" s="1">
        <f t="shared" ca="1" si="0"/>
        <v>41545</v>
      </c>
      <c r="D65" s="2">
        <v>40.35</v>
      </c>
    </row>
    <row r="66" spans="2:4" x14ac:dyDescent="0.2">
      <c r="B66" t="str">
        <f ca="1">INDEX(LstNm,RANDBETWEEN(1,7))</f>
        <v>Brown</v>
      </c>
      <c r="C66" s="1">
        <f t="shared" ca="1" si="0"/>
        <v>41545</v>
      </c>
      <c r="D66" s="2">
        <v>48.59</v>
      </c>
    </row>
    <row r="67" spans="2:4" x14ac:dyDescent="0.2">
      <c r="B67" t="str">
        <f ca="1">INDEX(LstNm,RANDBETWEEN(1,7))</f>
        <v>Miller</v>
      </c>
      <c r="C67" s="1">
        <f t="shared" ca="1" si="0"/>
        <v>41547</v>
      </c>
      <c r="D67" s="2">
        <v>77.34</v>
      </c>
    </row>
    <row r="68" spans="2:4" x14ac:dyDescent="0.2">
      <c r="B68" t="str">
        <f ca="1">INDEX(LstNm,RANDBETWEEN(1,7))</f>
        <v>Smith</v>
      </c>
      <c r="C68" s="1">
        <f t="shared" ca="1" si="0"/>
        <v>41538</v>
      </c>
      <c r="D68" s="2">
        <v>76.12</v>
      </c>
    </row>
    <row r="69" spans="2:4" x14ac:dyDescent="0.2">
      <c r="B69" t="str">
        <f ca="1">INDEX(LstNm,RANDBETWEEN(1,7))</f>
        <v>Jones</v>
      </c>
      <c r="C69" s="1">
        <f t="shared" ca="1" si="0"/>
        <v>41540</v>
      </c>
      <c r="D69" s="2">
        <v>65.41</v>
      </c>
    </row>
  </sheetData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2"/>
  <sheetViews>
    <sheetView workbookViewId="0">
      <selection activeCell="N11" sqref="N11"/>
    </sheetView>
  </sheetViews>
  <sheetFormatPr defaultRowHeight="14.25" x14ac:dyDescent="0.2"/>
  <cols>
    <col min="2" max="2" width="10.5" customWidth="1"/>
  </cols>
  <sheetData>
    <row r="2" spans="2:3" ht="20.25" thickBot="1" x14ac:dyDescent="0.35">
      <c r="B2" s="5" t="s">
        <v>22</v>
      </c>
      <c r="C2" s="5"/>
    </row>
    <row r="3" spans="2:3" ht="15" thickTop="1" x14ac:dyDescent="0.2"/>
    <row r="4" spans="2:3" ht="15" x14ac:dyDescent="0.25">
      <c r="B4" s="4" t="s">
        <v>24</v>
      </c>
    </row>
    <row r="5" spans="2:3" x14ac:dyDescent="0.2">
      <c r="B5" s="1" t="s">
        <v>12</v>
      </c>
      <c r="C5" s="1" t="s">
        <v>13</v>
      </c>
    </row>
    <row r="6" spans="2:3" x14ac:dyDescent="0.2">
      <c r="B6" s="1">
        <v>41518</v>
      </c>
      <c r="C6" s="1" t="str">
        <f>TEXT(Table2[[#This Row],[Date]],"mmm")</f>
        <v>Sep</v>
      </c>
    </row>
    <row r="7" spans="2:3" x14ac:dyDescent="0.2">
      <c r="B7" s="1">
        <v>41519</v>
      </c>
      <c r="C7" s="1" t="str">
        <f>TEXT(Table2[[#This Row],[Date]],"mmm")</f>
        <v>Sep</v>
      </c>
    </row>
    <row r="8" spans="2:3" x14ac:dyDescent="0.2">
      <c r="B8" s="1">
        <v>41520</v>
      </c>
      <c r="C8" s="1" t="str">
        <f>TEXT(Table2[[#This Row],[Date]],"mmm")</f>
        <v>Sep</v>
      </c>
    </row>
    <row r="9" spans="2:3" x14ac:dyDescent="0.2">
      <c r="B9" s="1">
        <v>41521</v>
      </c>
      <c r="C9" s="1" t="str">
        <f>TEXT(Table2[[#This Row],[Date]],"mmm")</f>
        <v>Sep</v>
      </c>
    </row>
    <row r="10" spans="2:3" x14ac:dyDescent="0.2">
      <c r="B10" s="1">
        <v>41522</v>
      </c>
      <c r="C10" s="1" t="str">
        <f>TEXT(Table2[[#This Row],[Date]],"mmm")</f>
        <v>Sep</v>
      </c>
    </row>
    <row r="11" spans="2:3" x14ac:dyDescent="0.2">
      <c r="B11" s="1">
        <v>41523</v>
      </c>
      <c r="C11" s="1" t="str">
        <f>TEXT(Table2[[#This Row],[Date]],"mmm")</f>
        <v>Sep</v>
      </c>
    </row>
    <row r="12" spans="2:3" x14ac:dyDescent="0.2">
      <c r="B12" s="1">
        <v>41524</v>
      </c>
      <c r="C12" s="1" t="str">
        <f>TEXT(Table2[[#This Row],[Date]],"mmm")</f>
        <v>Sep</v>
      </c>
    </row>
    <row r="13" spans="2:3" x14ac:dyDescent="0.2">
      <c r="B13" s="1">
        <v>41525</v>
      </c>
      <c r="C13" s="1" t="str">
        <f>TEXT(Table2[[#This Row],[Date]],"mmm")</f>
        <v>Sep</v>
      </c>
    </row>
    <row r="14" spans="2:3" x14ac:dyDescent="0.2">
      <c r="B14" s="1">
        <v>41526</v>
      </c>
      <c r="C14" s="1" t="str">
        <f>TEXT(Table2[[#This Row],[Date]],"mmm")</f>
        <v>Sep</v>
      </c>
    </row>
    <row r="15" spans="2:3" x14ac:dyDescent="0.2">
      <c r="B15" s="1">
        <v>41527</v>
      </c>
      <c r="C15" s="1" t="str">
        <f>TEXT(Table2[[#This Row],[Date]],"mmm")</f>
        <v>Sep</v>
      </c>
    </row>
    <row r="16" spans="2:3" x14ac:dyDescent="0.2">
      <c r="B16" s="1">
        <v>41528</v>
      </c>
      <c r="C16" s="1" t="str">
        <f>TEXT(Table2[[#This Row],[Date]],"mmm")</f>
        <v>Sep</v>
      </c>
    </row>
    <row r="17" spans="2:3" x14ac:dyDescent="0.2">
      <c r="B17" s="1">
        <v>41529</v>
      </c>
      <c r="C17" s="1" t="str">
        <f>TEXT(Table2[[#This Row],[Date]],"mmm")</f>
        <v>Sep</v>
      </c>
    </row>
    <row r="18" spans="2:3" x14ac:dyDescent="0.2">
      <c r="B18" s="1">
        <v>41530</v>
      </c>
      <c r="C18" s="1" t="str">
        <f>TEXT(Table2[[#This Row],[Date]],"mmm")</f>
        <v>Sep</v>
      </c>
    </row>
    <row r="19" spans="2:3" x14ac:dyDescent="0.2">
      <c r="B19" s="1">
        <v>41531</v>
      </c>
      <c r="C19" s="1" t="str">
        <f>TEXT(Table2[[#This Row],[Date]],"mmm")</f>
        <v>Sep</v>
      </c>
    </row>
    <row r="20" spans="2:3" x14ac:dyDescent="0.2">
      <c r="B20" s="1">
        <v>41532</v>
      </c>
      <c r="C20" s="1" t="str">
        <f>TEXT(Table2[[#This Row],[Date]],"mmm")</f>
        <v>Sep</v>
      </c>
    </row>
    <row r="21" spans="2:3" x14ac:dyDescent="0.2">
      <c r="B21" s="1">
        <v>41533</v>
      </c>
      <c r="C21" s="1" t="str">
        <f>TEXT(Table2[[#This Row],[Date]],"mmm")</f>
        <v>Sep</v>
      </c>
    </row>
    <row r="22" spans="2:3" x14ac:dyDescent="0.2">
      <c r="B22" s="1">
        <v>41534</v>
      </c>
      <c r="C22" s="1" t="str">
        <f>TEXT(Table2[[#This Row],[Date]],"mmm")</f>
        <v>Sep</v>
      </c>
    </row>
    <row r="23" spans="2:3" x14ac:dyDescent="0.2">
      <c r="B23" s="1">
        <v>41535</v>
      </c>
      <c r="C23" s="1" t="str">
        <f>TEXT(Table2[[#This Row],[Date]],"mmm")</f>
        <v>Sep</v>
      </c>
    </row>
    <row r="24" spans="2:3" x14ac:dyDescent="0.2">
      <c r="B24" s="1">
        <v>41536</v>
      </c>
      <c r="C24" s="1" t="str">
        <f>TEXT(Table2[[#This Row],[Date]],"mmm")</f>
        <v>Sep</v>
      </c>
    </row>
    <row r="25" spans="2:3" x14ac:dyDescent="0.2">
      <c r="B25" s="1">
        <v>41537</v>
      </c>
      <c r="C25" s="1" t="str">
        <f>TEXT(Table2[[#This Row],[Date]],"mmm")</f>
        <v>Sep</v>
      </c>
    </row>
    <row r="26" spans="2:3" x14ac:dyDescent="0.2">
      <c r="B26" s="1">
        <v>41538</v>
      </c>
      <c r="C26" s="1" t="str">
        <f>TEXT(Table2[[#This Row],[Date]],"mmm")</f>
        <v>Sep</v>
      </c>
    </row>
    <row r="27" spans="2:3" x14ac:dyDescent="0.2">
      <c r="B27" s="1">
        <v>41539</v>
      </c>
      <c r="C27" s="1" t="str">
        <f>TEXT(Table2[[#This Row],[Date]],"mmm")</f>
        <v>Sep</v>
      </c>
    </row>
    <row r="28" spans="2:3" x14ac:dyDescent="0.2">
      <c r="B28" s="1">
        <v>41540</v>
      </c>
      <c r="C28" s="1" t="str">
        <f>TEXT(Table2[[#This Row],[Date]],"mmm")</f>
        <v>Sep</v>
      </c>
    </row>
    <row r="29" spans="2:3" x14ac:dyDescent="0.2">
      <c r="B29" s="1">
        <v>41541</v>
      </c>
      <c r="C29" s="1" t="str">
        <f>TEXT(Table2[[#This Row],[Date]],"mmm")</f>
        <v>Sep</v>
      </c>
    </row>
    <row r="30" spans="2:3" x14ac:dyDescent="0.2">
      <c r="B30" s="1">
        <v>41542</v>
      </c>
      <c r="C30" s="1" t="str">
        <f>TEXT(Table2[[#This Row],[Date]],"mmm")</f>
        <v>Sep</v>
      </c>
    </row>
    <row r="31" spans="2:3" x14ac:dyDescent="0.2">
      <c r="B31" s="1">
        <v>41543</v>
      </c>
      <c r="C31" s="1" t="str">
        <f>TEXT(Table2[[#This Row],[Date]],"mmm")</f>
        <v>Sep</v>
      </c>
    </row>
    <row r="32" spans="2:3" x14ac:dyDescent="0.2">
      <c r="B32" s="1">
        <v>41544</v>
      </c>
      <c r="C32" s="1" t="str">
        <f>TEXT(Table2[[#This Row],[Date]],"mmm")</f>
        <v>Sep</v>
      </c>
    </row>
    <row r="33" spans="2:3" x14ac:dyDescent="0.2">
      <c r="B33" s="1">
        <v>41545</v>
      </c>
      <c r="C33" s="1" t="str">
        <f>TEXT(Table2[[#This Row],[Date]],"mmm")</f>
        <v>Sep</v>
      </c>
    </row>
    <row r="34" spans="2:3" x14ac:dyDescent="0.2">
      <c r="B34" s="1">
        <v>41546</v>
      </c>
      <c r="C34" s="1" t="str">
        <f>TEXT(Table2[[#This Row],[Date]],"mmm")</f>
        <v>Sep</v>
      </c>
    </row>
    <row r="35" spans="2:3" x14ac:dyDescent="0.2">
      <c r="B35" s="1">
        <v>41547</v>
      </c>
      <c r="C35" s="1" t="str">
        <f>TEXT(Table2[[#This Row],[Date]],"mmm")</f>
        <v>Sep</v>
      </c>
    </row>
    <row r="36" spans="2:3" x14ac:dyDescent="0.2">
      <c r="B36" s="1">
        <v>41548</v>
      </c>
      <c r="C36" s="1" t="str">
        <f>TEXT(Table2[[#This Row],[Date]],"mmm")</f>
        <v>Oct</v>
      </c>
    </row>
    <row r="37" spans="2:3" x14ac:dyDescent="0.2">
      <c r="B37" s="1">
        <v>41549</v>
      </c>
      <c r="C37" s="1" t="str">
        <f>TEXT(Table2[[#This Row],[Date]],"mmm")</f>
        <v>Oct</v>
      </c>
    </row>
    <row r="38" spans="2:3" x14ac:dyDescent="0.2">
      <c r="B38" s="1">
        <v>41550</v>
      </c>
      <c r="C38" s="1" t="str">
        <f>TEXT(Table2[[#This Row],[Date]],"mmm")</f>
        <v>Oct</v>
      </c>
    </row>
    <row r="39" spans="2:3" x14ac:dyDescent="0.2">
      <c r="B39" s="1">
        <v>41551</v>
      </c>
      <c r="C39" s="1" t="str">
        <f>TEXT(Table2[[#This Row],[Date]],"mmm")</f>
        <v>Oct</v>
      </c>
    </row>
    <row r="40" spans="2:3" x14ac:dyDescent="0.2">
      <c r="B40" s="1">
        <v>41552</v>
      </c>
      <c r="C40" s="1" t="str">
        <f>TEXT(Table2[[#This Row],[Date]],"mmm")</f>
        <v>Oct</v>
      </c>
    </row>
    <row r="41" spans="2:3" x14ac:dyDescent="0.2">
      <c r="B41" s="1">
        <v>41553</v>
      </c>
      <c r="C41" s="1" t="str">
        <f>TEXT(Table2[[#This Row],[Date]],"mmm")</f>
        <v>Oct</v>
      </c>
    </row>
    <row r="42" spans="2:3" x14ac:dyDescent="0.2">
      <c r="B42" s="1">
        <v>41554</v>
      </c>
      <c r="C42" s="1" t="str">
        <f>TEXT(Table2[[#This Row],[Date]],"mmm")</f>
        <v>Oct</v>
      </c>
    </row>
    <row r="43" spans="2:3" x14ac:dyDescent="0.2">
      <c r="B43" s="1">
        <v>41555</v>
      </c>
      <c r="C43" s="1" t="str">
        <f>TEXT(Table2[[#This Row],[Date]],"mmm")</f>
        <v>Oct</v>
      </c>
    </row>
    <row r="44" spans="2:3" x14ac:dyDescent="0.2">
      <c r="B44" s="1">
        <v>41556</v>
      </c>
      <c r="C44" s="1" t="str">
        <f>TEXT(Table2[[#This Row],[Date]],"mmm")</f>
        <v>Oct</v>
      </c>
    </row>
    <row r="45" spans="2:3" x14ac:dyDescent="0.2">
      <c r="B45" s="1">
        <v>41557</v>
      </c>
      <c r="C45" s="1" t="str">
        <f>TEXT(Table2[[#This Row],[Date]],"mmm")</f>
        <v>Oct</v>
      </c>
    </row>
    <row r="46" spans="2:3" x14ac:dyDescent="0.2">
      <c r="B46" s="1">
        <v>41558</v>
      </c>
      <c r="C46" s="1" t="str">
        <f>TEXT(Table2[[#This Row],[Date]],"mmm")</f>
        <v>Oct</v>
      </c>
    </row>
    <row r="47" spans="2:3" x14ac:dyDescent="0.2">
      <c r="B47" s="1">
        <v>41559</v>
      </c>
      <c r="C47" s="1" t="str">
        <f>TEXT(Table2[[#This Row],[Date]],"mmm")</f>
        <v>Oct</v>
      </c>
    </row>
    <row r="48" spans="2:3" x14ac:dyDescent="0.2">
      <c r="B48" s="1">
        <v>41560</v>
      </c>
      <c r="C48" s="1" t="str">
        <f>TEXT(Table2[[#This Row],[Date]],"mmm")</f>
        <v>Oct</v>
      </c>
    </row>
    <row r="49" spans="2:3" x14ac:dyDescent="0.2">
      <c r="B49" s="1">
        <v>41561</v>
      </c>
      <c r="C49" s="1" t="str">
        <f>TEXT(Table2[[#This Row],[Date]],"mmm")</f>
        <v>Oct</v>
      </c>
    </row>
    <row r="50" spans="2:3" x14ac:dyDescent="0.2">
      <c r="B50" s="1">
        <v>41562</v>
      </c>
      <c r="C50" s="1" t="str">
        <f>TEXT(Table2[[#This Row],[Date]],"mmm")</f>
        <v>Oct</v>
      </c>
    </row>
    <row r="51" spans="2:3" x14ac:dyDescent="0.2">
      <c r="B51" s="1">
        <v>41563</v>
      </c>
      <c r="C51" s="1" t="str">
        <f>TEXT(Table2[[#This Row],[Date]],"mmm")</f>
        <v>Oct</v>
      </c>
    </row>
    <row r="52" spans="2:3" x14ac:dyDescent="0.2">
      <c r="B52" s="1">
        <v>41564</v>
      </c>
      <c r="C52" s="1" t="str">
        <f>TEXT(Table2[[#This Row],[Date]],"mmm")</f>
        <v>Oct</v>
      </c>
    </row>
    <row r="53" spans="2:3" x14ac:dyDescent="0.2">
      <c r="B53" s="1">
        <v>41565</v>
      </c>
      <c r="C53" s="1" t="str">
        <f>TEXT(Table2[[#This Row],[Date]],"mmm")</f>
        <v>Oct</v>
      </c>
    </row>
    <row r="54" spans="2:3" x14ac:dyDescent="0.2">
      <c r="B54" s="1">
        <v>41566</v>
      </c>
      <c r="C54" s="1" t="str">
        <f>TEXT(Table2[[#This Row],[Date]],"mmm")</f>
        <v>Oct</v>
      </c>
    </row>
    <row r="55" spans="2:3" x14ac:dyDescent="0.2">
      <c r="B55" s="1">
        <v>41567</v>
      </c>
      <c r="C55" s="1" t="str">
        <f>TEXT(Table2[[#This Row],[Date]],"mmm")</f>
        <v>Oct</v>
      </c>
    </row>
    <row r="56" spans="2:3" x14ac:dyDescent="0.2">
      <c r="B56" s="1">
        <v>41568</v>
      </c>
      <c r="C56" s="1" t="str">
        <f>TEXT(Table2[[#This Row],[Date]],"mmm")</f>
        <v>Oct</v>
      </c>
    </row>
    <row r="57" spans="2:3" x14ac:dyDescent="0.2">
      <c r="B57" s="1">
        <v>41569</v>
      </c>
      <c r="C57" s="1" t="str">
        <f>TEXT(Table2[[#This Row],[Date]],"mmm")</f>
        <v>Oct</v>
      </c>
    </row>
    <row r="58" spans="2:3" x14ac:dyDescent="0.2">
      <c r="B58" s="1">
        <v>41570</v>
      </c>
      <c r="C58" s="1" t="str">
        <f>TEXT(Table2[[#This Row],[Date]],"mmm")</f>
        <v>Oct</v>
      </c>
    </row>
    <row r="59" spans="2:3" x14ac:dyDescent="0.2">
      <c r="B59" s="1">
        <v>41571</v>
      </c>
      <c r="C59" s="1" t="str">
        <f>TEXT(Table2[[#This Row],[Date]],"mmm")</f>
        <v>Oct</v>
      </c>
    </row>
    <row r="60" spans="2:3" x14ac:dyDescent="0.2">
      <c r="B60" s="1">
        <v>41572</v>
      </c>
      <c r="C60" s="1" t="str">
        <f>TEXT(Table2[[#This Row],[Date]],"mmm")</f>
        <v>Oct</v>
      </c>
    </row>
    <row r="61" spans="2:3" x14ac:dyDescent="0.2">
      <c r="B61" s="1">
        <v>41573</v>
      </c>
      <c r="C61" s="1" t="str">
        <f>TEXT(Table2[[#This Row],[Date]],"mmm")</f>
        <v>Oct</v>
      </c>
    </row>
    <row r="62" spans="2:3" x14ac:dyDescent="0.2">
      <c r="B62" s="1">
        <v>41574</v>
      </c>
      <c r="C62" s="1" t="str">
        <f>TEXT(Table2[[#This Row],[Date]],"mmm")</f>
        <v>Oct</v>
      </c>
    </row>
    <row r="63" spans="2:3" x14ac:dyDescent="0.2">
      <c r="B63" s="1">
        <v>41575</v>
      </c>
      <c r="C63" s="1" t="str">
        <f>TEXT(Table2[[#This Row],[Date]],"mmm")</f>
        <v>Oct</v>
      </c>
    </row>
    <row r="64" spans="2:3" x14ac:dyDescent="0.2">
      <c r="B64" s="1">
        <v>41576</v>
      </c>
      <c r="C64" s="1" t="str">
        <f>TEXT(Table2[[#This Row],[Date]],"mmm")</f>
        <v>Oct</v>
      </c>
    </row>
    <row r="65" spans="2:3" x14ac:dyDescent="0.2">
      <c r="B65" s="1">
        <v>41577</v>
      </c>
      <c r="C65" s="1" t="str">
        <f>TEXT(Table2[[#This Row],[Date]],"mmm")</f>
        <v>Oct</v>
      </c>
    </row>
    <row r="66" spans="2:3" x14ac:dyDescent="0.2">
      <c r="B66" s="1">
        <v>41578</v>
      </c>
      <c r="C66" s="1" t="str">
        <f>TEXT(Table2[[#This Row],[Date]],"mmm")</f>
        <v>Oct</v>
      </c>
    </row>
    <row r="67" spans="2:3" x14ac:dyDescent="0.2">
      <c r="B67" s="1">
        <v>41579</v>
      </c>
      <c r="C67" s="1" t="str">
        <f>TEXT(Table2[[#This Row],[Date]],"mmm")</f>
        <v>Nov</v>
      </c>
    </row>
    <row r="68" spans="2:3" x14ac:dyDescent="0.2">
      <c r="B68" s="1">
        <v>41580</v>
      </c>
      <c r="C68" s="1" t="str">
        <f>TEXT(Table2[[#This Row],[Date]],"mmm")</f>
        <v>Nov</v>
      </c>
    </row>
    <row r="69" spans="2:3" x14ac:dyDescent="0.2">
      <c r="B69" s="1">
        <v>41581</v>
      </c>
      <c r="C69" s="1" t="str">
        <f>TEXT(Table2[[#This Row],[Date]],"mmm")</f>
        <v>Nov</v>
      </c>
    </row>
    <row r="70" spans="2:3" x14ac:dyDescent="0.2">
      <c r="B70" s="1">
        <v>41582</v>
      </c>
      <c r="C70" s="1" t="str">
        <f>TEXT(Table2[[#This Row],[Date]],"mmm")</f>
        <v>Nov</v>
      </c>
    </row>
    <row r="71" spans="2:3" x14ac:dyDescent="0.2">
      <c r="B71" s="1">
        <v>41583</v>
      </c>
      <c r="C71" s="1" t="str">
        <f>TEXT(Table2[[#This Row],[Date]],"mmm")</f>
        <v>Nov</v>
      </c>
    </row>
    <row r="72" spans="2:3" x14ac:dyDescent="0.2">
      <c r="B72" s="1">
        <v>41584</v>
      </c>
      <c r="C72" s="1" t="str">
        <f>TEXT(Table2[[#This Row],[Date]],"mmm")</f>
        <v>Nov</v>
      </c>
    </row>
    <row r="73" spans="2:3" x14ac:dyDescent="0.2">
      <c r="B73" s="1">
        <v>41585</v>
      </c>
      <c r="C73" s="1" t="str">
        <f>TEXT(Table2[[#This Row],[Date]],"mmm")</f>
        <v>Nov</v>
      </c>
    </row>
    <row r="74" spans="2:3" x14ac:dyDescent="0.2">
      <c r="B74" s="1">
        <v>41586</v>
      </c>
      <c r="C74" s="1" t="str">
        <f>TEXT(Table2[[#This Row],[Date]],"mmm")</f>
        <v>Nov</v>
      </c>
    </row>
    <row r="75" spans="2:3" x14ac:dyDescent="0.2">
      <c r="B75" s="1">
        <v>41587</v>
      </c>
      <c r="C75" s="1" t="str">
        <f>TEXT(Table2[[#This Row],[Date]],"mmm")</f>
        <v>Nov</v>
      </c>
    </row>
    <row r="76" spans="2:3" x14ac:dyDescent="0.2">
      <c r="B76" s="1">
        <v>41588</v>
      </c>
      <c r="C76" s="1" t="str">
        <f>TEXT(Table2[[#This Row],[Date]],"mmm")</f>
        <v>Nov</v>
      </c>
    </row>
    <row r="77" spans="2:3" x14ac:dyDescent="0.2">
      <c r="B77" s="1">
        <v>41589</v>
      </c>
      <c r="C77" s="1" t="str">
        <f>TEXT(Table2[[#This Row],[Date]],"mmm")</f>
        <v>Nov</v>
      </c>
    </row>
    <row r="78" spans="2:3" x14ac:dyDescent="0.2">
      <c r="B78" s="1">
        <v>41590</v>
      </c>
      <c r="C78" s="1" t="str">
        <f>TEXT(Table2[[#This Row],[Date]],"mmm")</f>
        <v>Nov</v>
      </c>
    </row>
    <row r="79" spans="2:3" x14ac:dyDescent="0.2">
      <c r="B79" s="1">
        <v>41591</v>
      </c>
      <c r="C79" s="1" t="str">
        <f>TEXT(Table2[[#This Row],[Date]],"mmm")</f>
        <v>Nov</v>
      </c>
    </row>
    <row r="80" spans="2:3" x14ac:dyDescent="0.2">
      <c r="B80" s="1">
        <v>41592</v>
      </c>
      <c r="C80" s="1" t="str">
        <f>TEXT(Table2[[#This Row],[Date]],"mmm")</f>
        <v>Nov</v>
      </c>
    </row>
    <row r="81" spans="2:3" x14ac:dyDescent="0.2">
      <c r="B81" s="1">
        <v>41593</v>
      </c>
      <c r="C81" s="1" t="str">
        <f>TEXT(Table2[[#This Row],[Date]],"mmm")</f>
        <v>Nov</v>
      </c>
    </row>
    <row r="82" spans="2:3" x14ac:dyDescent="0.2">
      <c r="B82" s="1">
        <v>41594</v>
      </c>
      <c r="C82" s="1" t="str">
        <f>TEXT(Table2[[#This Row],[Date]],"mmm")</f>
        <v>Nov</v>
      </c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9 e 6 1 3 4 1 - c e 8 d - 4 5 a 6 - 8 c c 8 - 3 3 6 2 5 7 d d 9 8 f f " > < C u s t o m C o n t e n t > < ! [ C D A T A [ < ? x m l   v e r s i o n = " 1 . 0 "   e n c o d i n g = " u t f - 1 6 " ? > < S e t t i n g s > < C a l c u l a t e d F i e l d s > < i t e m > < M e a s u r e N a m e > A m t _ < / M e a s u r e N a m e > < D i s p l a y N a m e > A m t _ 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 P o w e r P i v o t < / S l i c e r S h e e t N a m e > < S A H o s t H a s h > 1 2 6 6 9 4 7 5 8 7 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 2 0 1 3 - 1 0 - 0 3 T 1 9 : 3 9 : 1 1 . 2 2 0 1 8 9 5 - 0 7 : 0 0 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5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 T a b l e 2 < / E x c e l T a b l e N a m e > < G e m i n i T a b l e I d > T a b l e 2 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/ L i n k e d C o l u m n L i s t > < U p d a t e N e e d e d > f a l s e < / U p d a t e N e e d e d > < R o w C o u n t > 7 7 < / R o w C o u n t > < / L i n k e d T a b l e I n f o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 A c c t < / E x c e l C o l u m n N a m e > < G e m i n i C o l u m n I d > A c c t < / G e m i n i C o l u m n I d > < / L i n k e d C o l u m n I n f o > < L i n k e d C o l u m n I n f o > < E x c e l C o l u m n N a m e > D D a t e < / E x c e l C o l u m n N a m e > < G e m i n i C o l u m n I d > D D a t e < / G e m i n i C o l u m n I d > < / L i n k e d C o l u m n I n f o > < L i n k e d C o l u m n I n f o > < E x c e l C o l u m n N a m e > A m t < / E x c e l C o l u m n N a m e > < G e m i n i C o l u m n I d > A m t < / G e m i n i C o l u m n I d > < / L i n k e d C o l u m n I n f o > < / L i n k e d C o l u m n L i s t > < U p d a t e N e e d e d > t r u e < / U p d a t e N e e d e d > < R o w C o u n t > 6 4 < / R o w C o u n t > < / L i n k e d T a b l e I n f o > < / L i n k e d T a b l e L i s t > < / L i n k e d T a b l e s > ] ] > < / C u s t o m C o n t e n t > < / G e m i n i > 
</file>

<file path=customXml/item6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 c 9 e 6 1 3 4 1 - c e 8 d - 4 5 a 6 - 8 c c 8 - 3 3 6 2 5 7 d d 9 8 f f < / s t r i n g > < / k e y > < v a l u e > < b o o l e a n > t r u e < / b o o l e a n > < / v a l u e > < / i t e m > < / D i c t i o n a r y > ] ] > < / C u s t o m C o n t e n t > < / G e m i n i > 
</file>

<file path=customXml/item7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 7 8 4 c 2 2 d 4 - 7 4 c 0 - 4 1 a 7 - 9 b 4 a - f 5 9 3 0 c 8 e 5 b e 1 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 T a b l e 1 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 A c c t < / I D > < N a m e > A c c t 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D a t e T i m e C u s t o m "   x m l n s = " " > < D a t e T i m e s > < D a t e T i m e   L C I D = " 1 0 3 3 "   G r o u p = " S h o r t D a t e "   F o r m a t S t r i n g = " M M / d d / y y "   / > < / D a t e T i m e s > < / F o r m a t > < / V a l u e > < / A n n o t a t i o n > < / A n n o t a t i o n s > < I D > D D a t e < / I D > < N a m e > D D a t e 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 M M / d d / y y < / d d l 3 0 0 _ 3 0 0 : F o r m a t S t r i n g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A n n o t a t i o n > < N a m e > D e l e t e N o t A l l o w e d < / N a m e > < / A n n o t a t i o n > < / A n n o t a t i o n s > < I D > A m t < / I D > < N a m e > A m t < / N a m e > < K e y C o l u m n s > < K e y C o l u m n > < D a t a T y p e > C u r r e n c y 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 \ $ # , 0 . 0 0 ; ( \ $ # , 0 . 0 0 ) ; \ $ # , 0 . 0 0 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 A c c t < / A t t r i b u t e I D > < O v e r r i d e B e h a v i o r > N o n e < / O v e r r i d e B e h a v i o r > < N a m e > A c c t < / N a m e > < / A t t r i b u t e R e l a t i o n s h i p > < A t t r i b u t e R e l a t i o n s h i p > < A t t r i b u t e I D > D D a t e < / A t t r i b u t e I D > < O v e r r i d e B e h a v i o r > N o n e < / O v e r r i d e B e h a v i o r > < N a m e > D D a t e < / N a m e > < / A t t r i b u t e R e l a t i o n s h i p > < A t t r i b u t e R e l a t i o n s h i p > < A t t r i b u t e I D > A m t < / A t t r i b u t e I D > < O v e r r i d e B e h a v i o r > N o n e < / O v e r r i d e B e h a v i o r > < N a m e > A m t 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 f 0 9 1 f 7 5 f - d 2 e 4 - 4 8 2 d - 9 4 3 5 - 3 8 e a f 7 e 8 0 2 a f 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 T a b l e 1 < / D i m e n s i o n I D > < A t t r i b u t e s > < A t t r i b u t e > < A t t r i b u t e I D > D D a t e 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 T a b l e 2 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 T a b l e 2 < / I D > < N a m e > C a l e n d a r 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C u s t o m "   x m l n s = " " > < D a t e T i m e s > < D a t e T i m e   L C I D = " 1 0 3 3 "   G r o u p = " S h o r t D a t e "   F o r m a t S t r i n g = " M M / d d / y y "   / > < / D a t e T i m e s > < / F o r m a t > < / V a l u e > < / A n n o t a t i o n > < A n n o t a t i o n > < N a m e > S h o r t C o l u m n I d < / N a m e > < V a l u e > A 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 M M / d d / y y 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 M o n t h < / I D > < N a m e > M o n t h 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 T a b l e 1 < / I D > < N a m e > T a b l e 1 < / N a m e > < D i m e n s i o n I D > T a b l e 1 < / D i m e n s i o n I D > < A t t r i b u t e s > < A t t r i b u t e > < A t t r i b u t e I D > A c c t < / A t t r i b u t e I D > < / A t t r i b u t e > < A t t r i b u t e > < A t t r i b u t e I D > D D a t e < / A t t r i b u t e I D > < / A t t r i b u t e > < A t t r i b u t e > < A t t r i b u t e I D > A m t 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 T a b l e 2 < / I D > < N a m e > C a l e n d a r < / N a m e > < D i m e n s i o n I D > T a b l e 2 < / D i m e n s i o n I D > < A t t r i b u t e s > < A t t r i b u t e > < A t t r i b u t e I D > D a t e < / A t t r i b u t e I D > < / A t t r i b u t e > < A t t r i b u t e > < A t t r i b u t e I D > M o n t h 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 T a b l e 1 < / I D > < N a m e > T a b l e 1 < / N a m e > < M e a s u r e s > < M e a s u r e > < I D > T a b l e 1 < / I D > < N a m e > _ C o u n t   T a b l e 1 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 A c c t 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 D D a t e 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 A m t < / A t t r i b u t e I D > < K e y C o l u m n s > < K e y C o l u m n > < D a t a T y p e > C u r r e n c y 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 D D a t e < / I n t e r m e d i a t e G r a n u l a r i t y A t t r i b u t e I D > < M a t e r i a l i z a t i o n > R e g u l a r < / M a t e r i a l i z a t i o n > < d d l 3 0 0 : R e l a t i o n s h i p I D > f 0 9 1 f 7 5 f - d 2 e 4 - 4 8 2 d - 9 4 3 5 - 3 8 e a f 7 e 8 0 2 a f < / d d l 3 0 0 : R e l a t i o n s h i p I D > < / D i m e n s i o n > < / D i m e n s i o n s > < P a r t i t i o n s > < P a r t i t i o n > < I D > T a b l e 1 < / I D > < N a m e > T a b l e 1 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 T a b l e 2 < / I D > < N a m e > C a l e n d a r < / N a m e > < M e a s u r e s > < M e a s u r e > < I D > T a b l e 2 < / I D > < N a m e > _ C o u n t   C a l e n d a r 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 T a b l e 2 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 T a b l e 2 < / I D > < N a m e > T a b l e 2 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 ' T a b l e 1 ' [ A m t _ ] = C A L C U L A T E ( S U M ( T a b l e 1 [ A m t ] ) , F I L T E R ( C a l e n d a r , C a l e n d a r [ D a t e ] & l t ; T O D A Y ( ) - 7 ) ) ; 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 [ A m t _ ] 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Props1.xml><?xml version="1.0" encoding="utf-8"?>
<ds:datastoreItem xmlns:ds="http://schemas.openxmlformats.org/officeDocument/2006/customXml" ds:itemID="{F83261BE-4BA7-435E-AFC0-B05B13BFB76A}">
  <ds:schemaRefs/>
</ds:datastoreItem>
</file>

<file path=customXml/itemProps10.xml><?xml version="1.0" encoding="utf-8"?>
<ds:datastoreItem xmlns:ds="http://schemas.openxmlformats.org/officeDocument/2006/customXml" ds:itemID="{6127DEC0-F967-4481-858F-E7B7792F2715}">
  <ds:schemaRefs/>
</ds:datastoreItem>
</file>

<file path=customXml/itemProps2.xml><?xml version="1.0" encoding="utf-8"?>
<ds:datastoreItem xmlns:ds="http://schemas.openxmlformats.org/officeDocument/2006/customXml" ds:itemID="{3EBDB1A3-EA74-4573-9EC0-265D84EDA32A}">
  <ds:schemaRefs/>
</ds:datastoreItem>
</file>

<file path=customXml/itemProps3.xml><?xml version="1.0" encoding="utf-8"?>
<ds:datastoreItem xmlns:ds="http://schemas.openxmlformats.org/officeDocument/2006/customXml" ds:itemID="{FA0F0088-ADB2-446B-A8AF-C255696433EA}">
  <ds:schemaRefs/>
</ds:datastoreItem>
</file>

<file path=customXml/itemProps4.xml><?xml version="1.0" encoding="utf-8"?>
<ds:datastoreItem xmlns:ds="http://schemas.openxmlformats.org/officeDocument/2006/customXml" ds:itemID="{BF5F8970-6CDE-4E60-A94A-534F3D998458}">
  <ds:schemaRefs/>
</ds:datastoreItem>
</file>

<file path=customXml/itemProps5.xml><?xml version="1.0" encoding="utf-8"?>
<ds:datastoreItem xmlns:ds="http://schemas.openxmlformats.org/officeDocument/2006/customXml" ds:itemID="{088AB9AF-A26F-44B1-8AB8-8D2E977421B8}">
  <ds:schemaRefs/>
</ds:datastoreItem>
</file>

<file path=customXml/itemProps6.xml><?xml version="1.0" encoding="utf-8"?>
<ds:datastoreItem xmlns:ds="http://schemas.openxmlformats.org/officeDocument/2006/customXml" ds:itemID="{EB833263-58CD-4B3C-846E-24D51358B273}">
  <ds:schemaRefs/>
</ds:datastoreItem>
</file>

<file path=customXml/itemProps7.xml><?xml version="1.0" encoding="utf-8"?>
<ds:datastoreItem xmlns:ds="http://schemas.openxmlformats.org/officeDocument/2006/customXml" ds:itemID="{C2E44F96-20C4-496E-B5E0-B17313F33206}">
  <ds:schemaRefs/>
</ds:datastoreItem>
</file>

<file path=customXml/itemProps8.xml><?xml version="1.0" encoding="utf-8"?>
<ds:datastoreItem xmlns:ds="http://schemas.openxmlformats.org/officeDocument/2006/customXml" ds:itemID="{B525D7D1-8E9B-4686-8299-73318204A8E3}">
  <ds:schemaRefs/>
</ds:datastoreItem>
</file>

<file path=customXml/itemProps9.xml><?xml version="1.0" encoding="utf-8"?>
<ds:datastoreItem xmlns:ds="http://schemas.openxmlformats.org/officeDocument/2006/customXml" ds:itemID="{C69A68F9-7581-4501-BB02-703FA16E5C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PowerPivot</vt:lpstr>
      <vt:lpstr>Calendar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owner</cp:lastModifiedBy>
  <dcterms:created xsi:type="dcterms:W3CDTF">2013-10-04T02:28:12Z</dcterms:created>
  <dcterms:modified xsi:type="dcterms:W3CDTF">2013-10-04T02:39:11Z</dcterms:modified>
</cp:coreProperties>
</file>